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215" windowHeight="7620" firstSheet="1" activeTab="3"/>
  </bookViews>
  <sheets>
    <sheet name="Инструкция" sheetId="17" r:id="rId1"/>
    <sheet name="5 класс" sheetId="1" r:id="rId2"/>
    <sheet name="6 класс" sheetId="10" r:id="rId3"/>
    <sheet name="7 класс" sheetId="11" r:id="rId4"/>
    <sheet name="8 класс" sheetId="12" r:id="rId5"/>
    <sheet name="9 класс" sheetId="13" r:id="rId6"/>
    <sheet name="10 класс" sheetId="14" r:id="rId7"/>
    <sheet name="11 класс" sheetId="15" r:id="rId8"/>
    <sheet name="ИТОГ" sheetId="16" r:id="rId9"/>
  </sheets>
  <definedNames>
    <definedName name="_xlnm.Print_Area" localSheetId="6">'10 класс'!$A$1:$E$36</definedName>
    <definedName name="_xlnm.Print_Area" localSheetId="7">'11 класс'!$A$1:$E$36</definedName>
    <definedName name="_xlnm.Print_Area" localSheetId="1">'5 класс'!$A$1:$E$36</definedName>
    <definedName name="_xlnm.Print_Area" localSheetId="2">'6 класс'!$A$1:$E$36</definedName>
    <definedName name="_xlnm.Print_Area" localSheetId="3">'7 класс'!$A$1:$E$36</definedName>
    <definedName name="_xlnm.Print_Area" localSheetId="4">'8 класс'!$A$1:$E$36</definedName>
    <definedName name="_xlnm.Print_Area" localSheetId="5">'9 класс'!$A$1:$E$36</definedName>
    <definedName name="_xlnm.Print_Area" localSheetId="8">ИТОГ!$A$1:$F$36</definedName>
  </definedNames>
  <calcPr calcId="124519"/>
</workbook>
</file>

<file path=xl/calcChain.xml><?xml version="1.0" encoding="utf-8"?>
<calcChain xmlns="http://schemas.openxmlformats.org/spreadsheetml/2006/main">
  <c r="E31" i="15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1" i="10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  <c r="D31" i="15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4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3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D31" i="1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E29" s="1"/>
  <c r="D7"/>
  <c r="D31" i="1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0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E7" i="14" l="1"/>
  <c r="E9"/>
  <c r="E11"/>
  <c r="E13"/>
  <c r="E15"/>
  <c r="E17"/>
  <c r="E19"/>
  <c r="E21"/>
  <c r="E23"/>
  <c r="E25"/>
  <c r="E27"/>
  <c r="E29"/>
  <c r="E31"/>
  <c r="E8"/>
  <c r="E10"/>
  <c r="E12"/>
  <c r="E14"/>
  <c r="E16"/>
  <c r="E18"/>
  <c r="E20"/>
  <c r="E22"/>
  <c r="E24"/>
  <c r="E26"/>
  <c r="E28"/>
  <c r="E30"/>
  <c r="E9" i="13"/>
  <c r="E11"/>
  <c r="E13"/>
  <c r="E15"/>
  <c r="E17"/>
  <c r="E19"/>
  <c r="E21"/>
  <c r="E23"/>
  <c r="E25"/>
  <c r="E27"/>
  <c r="E29"/>
  <c r="E31"/>
  <c r="E8"/>
  <c r="E10"/>
  <c r="E12"/>
  <c r="E14"/>
  <c r="E16"/>
  <c r="E18"/>
  <c r="E20"/>
  <c r="E22"/>
  <c r="E24"/>
  <c r="E26"/>
  <c r="E28"/>
  <c r="E30"/>
  <c r="E7" i="11"/>
  <c r="E9"/>
  <c r="E13"/>
  <c r="E17"/>
  <c r="E21"/>
  <c r="E23"/>
  <c r="E27"/>
  <c r="E8"/>
  <c r="E10"/>
  <c r="E12"/>
  <c r="E14"/>
  <c r="E16"/>
  <c r="E18"/>
  <c r="E20"/>
  <c r="E22"/>
  <c r="E24"/>
  <c r="E26"/>
  <c r="E28"/>
  <c r="E30"/>
  <c r="E11"/>
  <c r="E15"/>
  <c r="E19"/>
  <c r="E25"/>
  <c r="E29"/>
  <c r="E31"/>
  <c r="E10" i="12"/>
  <c r="E12"/>
  <c r="E14"/>
  <c r="E27"/>
  <c r="E31"/>
  <c r="E16"/>
  <c r="E18"/>
  <c r="E20"/>
  <c r="E22"/>
  <c r="E24"/>
  <c r="E26"/>
  <c r="E28"/>
  <c r="E30"/>
  <c r="E8"/>
  <c r="E7"/>
  <c r="E9"/>
  <c r="E11"/>
  <c r="E13"/>
  <c r="E15"/>
  <c r="E17"/>
  <c r="E19"/>
  <c r="E21"/>
  <c r="E23"/>
  <c r="E25"/>
</calcChain>
</file>

<file path=xl/sharedStrings.xml><?xml version="1.0" encoding="utf-8"?>
<sst xmlns="http://schemas.openxmlformats.org/spreadsheetml/2006/main" count="378" uniqueCount="75">
  <si>
    <t>ПРОТОКОЛ ШКОЛЬНОГО ЭТАПА ВОШ</t>
  </si>
  <si>
    <t>№№ пп</t>
  </si>
  <si>
    <t>Фамилия Имя учащегося</t>
  </si>
  <si>
    <t>Количество баллов</t>
  </si>
  <si>
    <t>% выполнения</t>
  </si>
  <si>
    <t>Место в классе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</si>
  <si>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</si>
  <si>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</si>
  <si>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</si>
  <si>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</si>
  <si>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</si>
  <si>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</si>
  <si>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</si>
  <si>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</si>
  <si>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</si>
  <si>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</si>
  <si>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</si>
  <si>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</si>
  <si>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</si>
  <si>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</si>
  <si>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</si>
  <si>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</si>
  <si>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</si>
  <si>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</si>
  <si>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</si>
  <si>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</si>
  <si>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</si>
  <si>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</si>
  <si>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</si>
  <si>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</si>
  <si>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</si>
  <si>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Председатель  </t>
  </si>
  <si>
    <t>_________________ /____________________/</t>
  </si>
  <si>
    <t xml:space="preserve">Члены комиссии: </t>
  </si>
  <si>
    <t xml:space="preserve">Класс  </t>
  </si>
  <si>
    <t>Предмет</t>
  </si>
  <si>
    <t>Муниципальное казённое общеобразовательное  учреждение</t>
  </si>
  <si>
    <t>"Богучанская средняя  школа № 4"</t>
  </si>
  <si>
    <t>УКАЖИТЕ МАКСИМАЛЬНОЕ КОЛИЧЕСТВО БАЛЛОВ</t>
  </si>
  <si>
    <t>ПОЛЯ, УКАЗАННЫЕ РОЗОВЫМ ЦВЕТОМ, НЕ ЗАПОЛНЯТЬ, ОНИ РАБОТАЮТ АВТОМАТИЧЕСКИ</t>
  </si>
  <si>
    <t>ИТОГОВЫЙ ПРОТОКОЛ ШКОЛЬНОГО ЭТАПА ВОШ</t>
  </si>
  <si>
    <t>Отметка о направлении на муниципальный уровень</t>
  </si>
  <si>
    <t>5-11 классы</t>
  </si>
  <si>
    <t>УВАЖАЕМЫЕ КОЛЛЕГИ!</t>
  </si>
  <si>
    <t>После проведения олимпиады необходимо заполнить протоколы по каждому классу отдельно.</t>
  </si>
  <si>
    <t>Процент выполнения и рейтинг считается автоматически.</t>
  </si>
  <si>
    <t>В итоговый протокол вносятся учащиеся, имеющие 1-3 места и проставить отметки о направлении на муниципальный этап. Пока указывайте для учащихся 7-11 классов, т.к. нет муниципального приказа.</t>
  </si>
  <si>
    <t>Протоколы необходимо распечатать, сдать бумажный и электронный экземпляры</t>
  </si>
  <si>
    <t>Жуков иван</t>
  </si>
  <si>
    <t>Бабенко Данил</t>
  </si>
  <si>
    <t>Марченко Карина</t>
  </si>
  <si>
    <t>Добринчук Диана</t>
  </si>
  <si>
    <t>Сенотрусова Карина</t>
  </si>
  <si>
    <t xml:space="preserve">Михеева Малена </t>
  </si>
  <si>
    <t>Бесчастный Женя</t>
  </si>
  <si>
    <t>Черенцова Анастасия</t>
  </si>
  <si>
    <t xml:space="preserve">Подберезин Влад </t>
  </si>
  <si>
    <t>Русин Ваня</t>
  </si>
  <si>
    <t>Нелаев Рома</t>
  </si>
  <si>
    <t>Мамонтова Арина</t>
  </si>
  <si>
    <t>Смолин Данил</t>
  </si>
  <si>
    <t>Митьковский Тимофей</t>
  </si>
  <si>
    <t>Лацин Роман</t>
  </si>
  <si>
    <t>Лушникова Анастасия</t>
  </si>
  <si>
    <t>Скляренко Антон</t>
  </si>
  <si>
    <t>Алексеева Анна</t>
  </si>
  <si>
    <t>Штекляйн Максим</t>
  </si>
  <si>
    <t xml:space="preserve">Антюфриев Кирилл </t>
  </si>
  <si>
    <t>Журавлев Михаил</t>
  </si>
  <si>
    <t>Зарипов Рафис</t>
  </si>
  <si>
    <t>Любавина Полина</t>
  </si>
  <si>
    <t>Авалиани Анна</t>
  </si>
  <si>
    <t>Моисеев Александр</t>
  </si>
  <si>
    <t>Глеба Юрий</t>
  </si>
  <si>
    <t>физика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</si>
</sst>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indent="10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6" xfId="0" applyFill="1" applyBorder="1"/>
    <xf numFmtId="0" fontId="1" fillId="0" borderId="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A11" sqref="A11"/>
    </sheetView>
  </sheetViews>
  <sheetFormatPr defaultRowHeight="15"/>
  <sheetData>
    <row r="2" spans="1:12" ht="28.5">
      <c r="A2" s="18" t="s">
        <v>43</v>
      </c>
    </row>
    <row r="3" spans="1:12" ht="28.5">
      <c r="A3" s="17"/>
    </row>
    <row r="4" spans="1:12" ht="63.75" customHeight="1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ht="28.5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8" spans="1:12" ht="121.5" customHeight="1">
      <c r="A8" s="19" t="s">
        <v>46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0" spans="1:12" ht="49.5" customHeight="1">
      <c r="A10" s="19" t="s">
        <v>47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</sheetData>
  <mergeCells count="4">
    <mergeCell ref="A4:L4"/>
    <mergeCell ref="A6:L6"/>
    <mergeCell ref="A8:L8"/>
    <mergeCell ref="A10:L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activeCell="G3" sqref="G3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200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/>
      <c r="C5" s="1" t="s">
        <v>35</v>
      </c>
      <c r="D5" s="24"/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/>
      <c r="C7" s="4"/>
      <c r="D7" s="10">
        <f>(100*C7)/$G$3</f>
        <v>0</v>
      </c>
      <c r="E7" s="10">
        <f>RANK(D7,$D$7:$D$31)</f>
        <v>1</v>
      </c>
    </row>
    <row r="8" spans="1:10" ht="15.75" thickBot="1">
      <c r="A8" s="11" t="s">
        <v>7</v>
      </c>
      <c r="B8" s="8"/>
      <c r="C8" s="4"/>
      <c r="D8" s="10">
        <f t="shared" ref="D8:D31" si="0">100*C8/$G$3</f>
        <v>0</v>
      </c>
      <c r="E8" s="10">
        <f t="shared" ref="E8:E31" si="1">RANK(D8,$D$7:$D$31)</f>
        <v>1</v>
      </c>
    </row>
    <row r="9" spans="1:10" ht="15.75" thickBot="1">
      <c r="A9" s="11" t="s">
        <v>8</v>
      </c>
      <c r="B9" s="8"/>
      <c r="C9" s="4"/>
      <c r="D9" s="10">
        <f t="shared" si="0"/>
        <v>0</v>
      </c>
      <c r="E9" s="10">
        <f t="shared" si="1"/>
        <v>1</v>
      </c>
    </row>
    <row r="10" spans="1:10" ht="15.75" thickBot="1">
      <c r="A10" s="11" t="s">
        <v>9</v>
      </c>
      <c r="B10" s="8"/>
      <c r="C10" s="4"/>
      <c r="D10" s="10">
        <f t="shared" si="0"/>
        <v>0</v>
      </c>
      <c r="E10" s="10">
        <f t="shared" si="1"/>
        <v>1</v>
      </c>
    </row>
    <row r="11" spans="1:10" ht="15.75" thickBot="1">
      <c r="A11" s="11" t="s">
        <v>10</v>
      </c>
      <c r="B11" s="8"/>
      <c r="C11" s="4"/>
      <c r="D11" s="10">
        <f t="shared" si="0"/>
        <v>0</v>
      </c>
      <c r="E11" s="10">
        <f t="shared" si="1"/>
        <v>1</v>
      </c>
    </row>
    <row r="12" spans="1:10" ht="15.75" thickBot="1">
      <c r="A12" s="11" t="s">
        <v>11</v>
      </c>
      <c r="B12" s="8"/>
      <c r="C12" s="4"/>
      <c r="D12" s="10">
        <f>100*C12/$G$3</f>
        <v>0</v>
      </c>
      <c r="E12" s="10">
        <f t="shared" si="1"/>
        <v>1</v>
      </c>
    </row>
    <row r="13" spans="1:10" ht="15.75" thickBot="1">
      <c r="A13" s="11" t="s">
        <v>12</v>
      </c>
      <c r="B13" s="8"/>
      <c r="C13" s="4"/>
      <c r="D13" s="10">
        <f t="shared" si="0"/>
        <v>0</v>
      </c>
      <c r="E13" s="10">
        <f t="shared" si="1"/>
        <v>1</v>
      </c>
    </row>
    <row r="14" spans="1:10" ht="15.75" thickBot="1">
      <c r="A14" s="11" t="s">
        <v>13</v>
      </c>
      <c r="B14" s="8"/>
      <c r="C14" s="4"/>
      <c r="D14" s="10">
        <f t="shared" si="0"/>
        <v>0</v>
      </c>
      <c r="E14" s="10">
        <f t="shared" si="1"/>
        <v>1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1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1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1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1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1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1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F6:J6"/>
    <mergeCell ref="A1:E1"/>
    <mergeCell ref="A2:E2"/>
    <mergeCell ref="A4:E4"/>
    <mergeCell ref="D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4" zoomScaleSheetLayoutView="100" workbookViewId="0">
      <selection activeCell="E7" sqref="E7:E31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200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/>
      <c r="C5" s="1" t="s">
        <v>35</v>
      </c>
      <c r="D5" s="24"/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/>
      <c r="C7" s="4"/>
      <c r="D7" s="10">
        <f>(100*C7)/$G$3</f>
        <v>0</v>
      </c>
      <c r="E7" s="10">
        <f>RANK(D7,$D$7:$D$31)</f>
        <v>1</v>
      </c>
    </row>
    <row r="8" spans="1:10" ht="15.75" thickBot="1">
      <c r="A8" s="11" t="s">
        <v>7</v>
      </c>
      <c r="B8" s="8"/>
      <c r="C8" s="4"/>
      <c r="D8" s="10">
        <f t="shared" ref="D8:D31" si="0">100*C8/$G$3</f>
        <v>0</v>
      </c>
      <c r="E8" s="10">
        <f t="shared" ref="E8:E31" si="1">RANK(D8,$D$7:$D$31)</f>
        <v>1</v>
      </c>
    </row>
    <row r="9" spans="1:10" ht="15.75" thickBot="1">
      <c r="A9" s="11" t="s">
        <v>8</v>
      </c>
      <c r="B9" s="8"/>
      <c r="C9" s="4"/>
      <c r="D9" s="10">
        <f t="shared" si="0"/>
        <v>0</v>
      </c>
      <c r="E9" s="10">
        <f t="shared" si="1"/>
        <v>1</v>
      </c>
    </row>
    <row r="10" spans="1:10" ht="15.75" thickBot="1">
      <c r="A10" s="11" t="s">
        <v>9</v>
      </c>
      <c r="B10" s="8"/>
      <c r="C10" s="4"/>
      <c r="D10" s="10">
        <f t="shared" si="0"/>
        <v>0</v>
      </c>
      <c r="E10" s="10">
        <f t="shared" si="1"/>
        <v>1</v>
      </c>
    </row>
    <row r="11" spans="1:10" ht="15.75" thickBot="1">
      <c r="A11" s="11" t="s">
        <v>10</v>
      </c>
      <c r="B11" s="8"/>
      <c r="C11" s="4"/>
      <c r="D11" s="10">
        <f t="shared" si="0"/>
        <v>0</v>
      </c>
      <c r="E11" s="10">
        <f t="shared" si="1"/>
        <v>1</v>
      </c>
    </row>
    <row r="12" spans="1:10" ht="15.75" thickBot="1">
      <c r="A12" s="11" t="s">
        <v>11</v>
      </c>
      <c r="B12" s="8"/>
      <c r="C12" s="4"/>
      <c r="D12" s="10">
        <f>100*C12/$G$3</f>
        <v>0</v>
      </c>
      <c r="E12" s="10">
        <f t="shared" si="1"/>
        <v>1</v>
      </c>
    </row>
    <row r="13" spans="1:10" ht="15.75" thickBot="1">
      <c r="A13" s="11" t="s">
        <v>12</v>
      </c>
      <c r="B13" s="8"/>
      <c r="C13" s="4"/>
      <c r="D13" s="10">
        <f t="shared" si="0"/>
        <v>0</v>
      </c>
      <c r="E13" s="10">
        <f t="shared" si="1"/>
        <v>1</v>
      </c>
    </row>
    <row r="14" spans="1:10" ht="15.75" thickBot="1">
      <c r="A14" s="11" t="s">
        <v>13</v>
      </c>
      <c r="B14" s="8"/>
      <c r="C14" s="4"/>
      <c r="D14" s="10">
        <f t="shared" si="0"/>
        <v>0</v>
      </c>
      <c r="E14" s="10">
        <f t="shared" si="1"/>
        <v>1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1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1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1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1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1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1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>
      <selection activeCell="E16" sqref="E1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40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7</v>
      </c>
      <c r="C5" s="1" t="s">
        <v>35</v>
      </c>
      <c r="D5" s="24" t="s">
        <v>74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63</v>
      </c>
      <c r="C7" s="4">
        <v>5</v>
      </c>
      <c r="D7" s="10">
        <f>(100*C7)/$G$3</f>
        <v>12.5</v>
      </c>
      <c r="E7" s="10">
        <f>RANK(D7,$D$7:$D$31)</f>
        <v>6</v>
      </c>
    </row>
    <row r="8" spans="1:10" ht="15.75" thickBot="1">
      <c r="A8" s="11" t="s">
        <v>7</v>
      </c>
      <c r="B8" s="8" t="s">
        <v>64</v>
      </c>
      <c r="C8" s="4">
        <v>10</v>
      </c>
      <c r="D8" s="10">
        <f t="shared" ref="D8:D31" si="0">100*C8/$G$3</f>
        <v>25</v>
      </c>
      <c r="E8" s="10">
        <f t="shared" ref="E8:E31" si="1">RANK(D8,$D$7:$D$31)</f>
        <v>4</v>
      </c>
    </row>
    <row r="9" spans="1:10" ht="15.75" thickBot="1">
      <c r="A9" s="11" t="s">
        <v>8</v>
      </c>
      <c r="B9" s="8" t="s">
        <v>65</v>
      </c>
      <c r="C9" s="4">
        <v>5</v>
      </c>
      <c r="D9" s="10">
        <f t="shared" si="0"/>
        <v>12.5</v>
      </c>
      <c r="E9" s="10">
        <f t="shared" si="1"/>
        <v>6</v>
      </c>
    </row>
    <row r="10" spans="1:10" ht="15.75" thickBot="1">
      <c r="A10" s="11" t="s">
        <v>9</v>
      </c>
      <c r="B10" s="8" t="s">
        <v>66</v>
      </c>
      <c r="C10" s="4">
        <v>5</v>
      </c>
      <c r="D10" s="10">
        <f t="shared" si="0"/>
        <v>12.5</v>
      </c>
      <c r="E10" s="10">
        <f t="shared" si="1"/>
        <v>6</v>
      </c>
    </row>
    <row r="11" spans="1:10" ht="15.75" thickBot="1">
      <c r="A11" s="11" t="s">
        <v>10</v>
      </c>
      <c r="B11" s="8" t="s">
        <v>67</v>
      </c>
      <c r="C11" s="4">
        <v>10</v>
      </c>
      <c r="D11" s="10">
        <f t="shared" si="0"/>
        <v>25</v>
      </c>
      <c r="E11" s="10">
        <f t="shared" si="1"/>
        <v>4</v>
      </c>
    </row>
    <row r="12" spans="1:10" ht="15.75" thickBot="1">
      <c r="A12" s="11" t="s">
        <v>11</v>
      </c>
      <c r="B12" s="8" t="s">
        <v>68</v>
      </c>
      <c r="C12" s="4">
        <v>15</v>
      </c>
      <c r="D12" s="10">
        <f>100*C12/$G$3</f>
        <v>37.5</v>
      </c>
      <c r="E12" s="10">
        <f t="shared" si="1"/>
        <v>3</v>
      </c>
    </row>
    <row r="13" spans="1:10" ht="15.75" thickBot="1">
      <c r="A13" s="11" t="s">
        <v>12</v>
      </c>
      <c r="B13" s="8" t="s">
        <v>69</v>
      </c>
      <c r="C13" s="4">
        <v>20</v>
      </c>
      <c r="D13" s="10">
        <f t="shared" si="0"/>
        <v>50</v>
      </c>
      <c r="E13" s="10">
        <f t="shared" si="1"/>
        <v>2</v>
      </c>
    </row>
    <row r="14" spans="1:10" ht="15.75" thickBot="1">
      <c r="A14" s="11" t="s">
        <v>13</v>
      </c>
      <c r="B14" s="8" t="s">
        <v>70</v>
      </c>
      <c r="C14" s="4">
        <v>25</v>
      </c>
      <c r="D14" s="10">
        <f t="shared" si="0"/>
        <v>62.5</v>
      </c>
      <c r="E14" s="10">
        <f t="shared" si="1"/>
        <v>1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9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9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9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9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9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9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9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9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9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9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9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9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9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9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9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9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9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activeCell="B22" sqref="B22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50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/>
      <c r="C5" s="1" t="s">
        <v>35</v>
      </c>
      <c r="D5" s="24"/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48</v>
      </c>
      <c r="C7" s="4">
        <v>5</v>
      </c>
      <c r="D7" s="10">
        <f>(100*C7)/$G$3</f>
        <v>10</v>
      </c>
      <c r="E7" s="10">
        <f>RANK(D7,$D$7:$D$31)</f>
        <v>9</v>
      </c>
    </row>
    <row r="8" spans="1:10" ht="15.75" thickBot="1">
      <c r="A8" s="11" t="s">
        <v>7</v>
      </c>
      <c r="B8" s="8" t="s">
        <v>49</v>
      </c>
      <c r="C8" s="4">
        <v>15</v>
      </c>
      <c r="D8" s="10">
        <f t="shared" ref="D8:D31" si="0">100*C8/$G$3</f>
        <v>30</v>
      </c>
      <c r="E8" s="10">
        <f t="shared" ref="E8:E31" si="1">RANK(D8,$D$7:$D$31)</f>
        <v>2</v>
      </c>
    </row>
    <row r="9" spans="1:10" ht="15.75" thickBot="1">
      <c r="A9" s="11" t="s">
        <v>8</v>
      </c>
      <c r="B9" s="8" t="s">
        <v>50</v>
      </c>
      <c r="C9" s="4">
        <v>5</v>
      </c>
      <c r="D9" s="10">
        <f t="shared" si="0"/>
        <v>10</v>
      </c>
      <c r="E9" s="10">
        <f t="shared" si="1"/>
        <v>9</v>
      </c>
    </row>
    <row r="10" spans="1:10" ht="15.75" thickBot="1">
      <c r="A10" s="11" t="s">
        <v>9</v>
      </c>
      <c r="B10" s="8" t="s">
        <v>51</v>
      </c>
      <c r="C10" s="4">
        <v>20</v>
      </c>
      <c r="D10" s="10">
        <f t="shared" si="0"/>
        <v>40</v>
      </c>
      <c r="E10" s="10">
        <f t="shared" si="1"/>
        <v>1</v>
      </c>
    </row>
    <row r="11" spans="1:10" ht="15.75" thickBot="1">
      <c r="A11" s="11" t="s">
        <v>10</v>
      </c>
      <c r="B11" s="8" t="s">
        <v>52</v>
      </c>
      <c r="C11" s="4">
        <v>10</v>
      </c>
      <c r="D11" s="10">
        <f t="shared" si="0"/>
        <v>20</v>
      </c>
      <c r="E11" s="10">
        <f t="shared" si="1"/>
        <v>7</v>
      </c>
    </row>
    <row r="12" spans="1:10" ht="15.75" thickBot="1">
      <c r="A12" s="11" t="s">
        <v>11</v>
      </c>
      <c r="B12" s="8" t="s">
        <v>53</v>
      </c>
      <c r="C12" s="4">
        <v>10</v>
      </c>
      <c r="D12" s="10">
        <f>100*C12/$G$3</f>
        <v>20</v>
      </c>
      <c r="E12" s="10">
        <f t="shared" si="1"/>
        <v>7</v>
      </c>
    </row>
    <row r="13" spans="1:10" ht="15.75" thickBot="1">
      <c r="A13" s="11" t="s">
        <v>12</v>
      </c>
      <c r="B13" s="8" t="s">
        <v>54</v>
      </c>
      <c r="C13" s="4">
        <v>5</v>
      </c>
      <c r="D13" s="10">
        <f t="shared" si="0"/>
        <v>10</v>
      </c>
      <c r="E13" s="10">
        <f t="shared" si="1"/>
        <v>9</v>
      </c>
    </row>
    <row r="14" spans="1:10" ht="15.75" thickBot="1">
      <c r="A14" s="11" t="s">
        <v>13</v>
      </c>
      <c r="B14" s="8" t="s">
        <v>55</v>
      </c>
      <c r="C14" s="4">
        <v>15</v>
      </c>
      <c r="D14" s="10">
        <f t="shared" si="0"/>
        <v>30</v>
      </c>
      <c r="E14" s="10">
        <f t="shared" si="1"/>
        <v>2</v>
      </c>
    </row>
    <row r="15" spans="1:10" ht="15.75" thickBot="1">
      <c r="A15" s="11" t="s">
        <v>14</v>
      </c>
      <c r="B15" s="8" t="s">
        <v>56</v>
      </c>
      <c r="C15" s="4">
        <v>0</v>
      </c>
      <c r="D15" s="10">
        <f t="shared" si="0"/>
        <v>0</v>
      </c>
      <c r="E15" s="10">
        <f t="shared" si="1"/>
        <v>13</v>
      </c>
    </row>
    <row r="16" spans="1:10" ht="15.75" thickBot="1">
      <c r="A16" s="11" t="s">
        <v>15</v>
      </c>
      <c r="B16" s="8" t="s">
        <v>57</v>
      </c>
      <c r="C16" s="4">
        <v>0</v>
      </c>
      <c r="D16" s="10">
        <f t="shared" si="0"/>
        <v>0</v>
      </c>
      <c r="E16" s="10">
        <f t="shared" si="1"/>
        <v>13</v>
      </c>
    </row>
    <row r="17" spans="1:5" ht="15.75" thickBot="1">
      <c r="A17" s="11" t="s">
        <v>16</v>
      </c>
      <c r="B17" s="8" t="s">
        <v>58</v>
      </c>
      <c r="C17" s="4">
        <v>0</v>
      </c>
      <c r="D17" s="10">
        <f t="shared" si="0"/>
        <v>0</v>
      </c>
      <c r="E17" s="10">
        <f t="shared" si="1"/>
        <v>13</v>
      </c>
    </row>
    <row r="18" spans="1:5" ht="15.75" thickBot="1">
      <c r="A18" s="11" t="s">
        <v>17</v>
      </c>
      <c r="B18" s="8" t="s">
        <v>59</v>
      </c>
      <c r="C18" s="4">
        <v>15</v>
      </c>
      <c r="D18" s="10">
        <f t="shared" si="0"/>
        <v>30</v>
      </c>
      <c r="E18" s="10">
        <f t="shared" si="1"/>
        <v>2</v>
      </c>
    </row>
    <row r="19" spans="1:5" ht="15.75" thickBot="1">
      <c r="A19" s="11" t="s">
        <v>18</v>
      </c>
      <c r="B19" s="8" t="s">
        <v>60</v>
      </c>
      <c r="C19" s="4">
        <v>15</v>
      </c>
      <c r="D19" s="10">
        <f t="shared" si="0"/>
        <v>30</v>
      </c>
      <c r="E19" s="10">
        <f t="shared" si="1"/>
        <v>2</v>
      </c>
    </row>
    <row r="20" spans="1:5" ht="15.75" thickBot="1">
      <c r="A20" s="11" t="s">
        <v>19</v>
      </c>
      <c r="B20" s="8" t="s">
        <v>61</v>
      </c>
      <c r="C20" s="4">
        <v>5</v>
      </c>
      <c r="D20" s="10">
        <f t="shared" si="0"/>
        <v>10</v>
      </c>
      <c r="E20" s="10">
        <f t="shared" si="1"/>
        <v>9</v>
      </c>
    </row>
    <row r="21" spans="1:5" ht="15.75" thickBot="1">
      <c r="A21" s="11" t="s">
        <v>20</v>
      </c>
      <c r="B21" s="8" t="s">
        <v>62</v>
      </c>
      <c r="C21" s="4">
        <v>15</v>
      </c>
      <c r="D21" s="10">
        <f t="shared" si="0"/>
        <v>30</v>
      </c>
      <c r="E21" s="10">
        <f t="shared" si="1"/>
        <v>2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13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13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13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13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13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13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13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13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13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13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activeCell="B5" sqref="B5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30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10</v>
      </c>
      <c r="C5" s="1" t="s">
        <v>35</v>
      </c>
      <c r="D5" s="24" t="s">
        <v>74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71</v>
      </c>
      <c r="C7" s="4">
        <v>15</v>
      </c>
      <c r="D7" s="10">
        <f>(100*C7)/$G$3</f>
        <v>50</v>
      </c>
      <c r="E7" s="10">
        <f>RANK(D7,$D$7:$D$31)</f>
        <v>1</v>
      </c>
    </row>
    <row r="8" spans="1:10" ht="15.75" thickBot="1">
      <c r="A8" s="11" t="s">
        <v>7</v>
      </c>
      <c r="B8" s="8"/>
      <c r="C8" s="4"/>
      <c r="D8" s="10">
        <f t="shared" ref="D8:D31" si="0">100*C8/$G$3</f>
        <v>0</v>
      </c>
      <c r="E8" s="10">
        <f t="shared" ref="E8:E31" si="1">RANK(D8,$D$7:$D$31)</f>
        <v>2</v>
      </c>
    </row>
    <row r="9" spans="1:10" ht="15.75" thickBot="1">
      <c r="A9" s="11" t="s">
        <v>8</v>
      </c>
      <c r="B9" s="8"/>
      <c r="C9" s="4"/>
      <c r="D9" s="10">
        <f t="shared" si="0"/>
        <v>0</v>
      </c>
      <c r="E9" s="10">
        <f t="shared" si="1"/>
        <v>2</v>
      </c>
    </row>
    <row r="10" spans="1:10" ht="15.75" thickBot="1">
      <c r="A10" s="11" t="s">
        <v>9</v>
      </c>
      <c r="B10" s="8"/>
      <c r="C10" s="4"/>
      <c r="D10" s="10">
        <f t="shared" si="0"/>
        <v>0</v>
      </c>
      <c r="E10" s="10">
        <f t="shared" si="1"/>
        <v>2</v>
      </c>
    </row>
    <row r="11" spans="1:10" ht="15.75" thickBot="1">
      <c r="A11" s="11" t="s">
        <v>10</v>
      </c>
      <c r="B11" s="8"/>
      <c r="C11" s="4"/>
      <c r="D11" s="10">
        <f t="shared" si="0"/>
        <v>0</v>
      </c>
      <c r="E11" s="10">
        <f t="shared" si="1"/>
        <v>2</v>
      </c>
    </row>
    <row r="12" spans="1:10" ht="15.75" thickBot="1">
      <c r="A12" s="11" t="s">
        <v>11</v>
      </c>
      <c r="B12" s="8"/>
      <c r="C12" s="4"/>
      <c r="D12" s="10">
        <f>100*C12/$G$3</f>
        <v>0</v>
      </c>
      <c r="E12" s="10">
        <f t="shared" si="1"/>
        <v>2</v>
      </c>
    </row>
    <row r="13" spans="1:10" ht="15.75" thickBot="1">
      <c r="A13" s="11" t="s">
        <v>12</v>
      </c>
      <c r="B13" s="8"/>
      <c r="C13" s="4"/>
      <c r="D13" s="10">
        <f t="shared" si="0"/>
        <v>0</v>
      </c>
      <c r="E13" s="10">
        <f t="shared" si="1"/>
        <v>2</v>
      </c>
    </row>
    <row r="14" spans="1:10" ht="15.75" thickBot="1">
      <c r="A14" s="11" t="s">
        <v>13</v>
      </c>
      <c r="B14" s="8"/>
      <c r="C14" s="4"/>
      <c r="D14" s="10">
        <f t="shared" si="0"/>
        <v>0</v>
      </c>
      <c r="E14" s="10">
        <f t="shared" si="1"/>
        <v>2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2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2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2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2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2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2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2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2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2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2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2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2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2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2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2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2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2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activeCell="B5" sqref="B5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40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10</v>
      </c>
      <c r="C5" s="1" t="s">
        <v>35</v>
      </c>
      <c r="D5" s="24" t="s">
        <v>74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72</v>
      </c>
      <c r="C7" s="4">
        <v>10</v>
      </c>
      <c r="D7" s="10">
        <f>(100*C7)/$G$3</f>
        <v>25</v>
      </c>
      <c r="E7" s="10">
        <f>RANK(D7,$D$7:$D$31)</f>
        <v>1</v>
      </c>
    </row>
    <row r="8" spans="1:10" ht="15.75" thickBot="1">
      <c r="A8" s="11" t="s">
        <v>7</v>
      </c>
      <c r="B8" s="8" t="s">
        <v>73</v>
      </c>
      <c r="C8" s="4">
        <v>0</v>
      </c>
      <c r="D8" s="10">
        <f t="shared" ref="D8:D31" si="0">100*C8/$G$3</f>
        <v>0</v>
      </c>
      <c r="E8" s="10">
        <f t="shared" ref="E8:E31" si="1">RANK(D8,$D$7:$D$31)</f>
        <v>2</v>
      </c>
    </row>
    <row r="9" spans="1:10" ht="15.75" thickBot="1">
      <c r="A9" s="11" t="s">
        <v>8</v>
      </c>
      <c r="B9" s="8"/>
      <c r="C9" s="4"/>
      <c r="D9" s="10">
        <f t="shared" si="0"/>
        <v>0</v>
      </c>
      <c r="E9" s="10">
        <f t="shared" si="1"/>
        <v>2</v>
      </c>
    </row>
    <row r="10" spans="1:10" ht="15.75" thickBot="1">
      <c r="A10" s="11" t="s">
        <v>9</v>
      </c>
      <c r="B10" s="8"/>
      <c r="C10" s="4"/>
      <c r="D10" s="10">
        <f t="shared" si="0"/>
        <v>0</v>
      </c>
      <c r="E10" s="10">
        <f t="shared" si="1"/>
        <v>2</v>
      </c>
    </row>
    <row r="11" spans="1:10" ht="15.75" thickBot="1">
      <c r="A11" s="11" t="s">
        <v>10</v>
      </c>
      <c r="B11" s="8"/>
      <c r="C11" s="4"/>
      <c r="D11" s="10">
        <f t="shared" si="0"/>
        <v>0</v>
      </c>
      <c r="E11" s="10">
        <f t="shared" si="1"/>
        <v>2</v>
      </c>
    </row>
    <row r="12" spans="1:10" ht="15.75" thickBot="1">
      <c r="A12" s="11" t="s">
        <v>11</v>
      </c>
      <c r="B12" s="8"/>
      <c r="C12" s="4"/>
      <c r="D12" s="10">
        <f>100*C12/$G$3</f>
        <v>0</v>
      </c>
      <c r="E12" s="10">
        <f t="shared" si="1"/>
        <v>2</v>
      </c>
    </row>
    <row r="13" spans="1:10" ht="15.75" thickBot="1">
      <c r="A13" s="11" t="s">
        <v>12</v>
      </c>
      <c r="B13" s="8"/>
      <c r="C13" s="4"/>
      <c r="D13" s="10">
        <f t="shared" si="0"/>
        <v>0</v>
      </c>
      <c r="E13" s="10">
        <f t="shared" si="1"/>
        <v>2</v>
      </c>
    </row>
    <row r="14" spans="1:10" ht="15.75" thickBot="1">
      <c r="A14" s="11" t="s">
        <v>13</v>
      </c>
      <c r="B14" s="8"/>
      <c r="C14" s="4"/>
      <c r="D14" s="10">
        <f t="shared" si="0"/>
        <v>0</v>
      </c>
      <c r="E14" s="10">
        <f t="shared" si="1"/>
        <v>2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2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2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2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2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2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2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2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2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2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2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2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2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2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2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2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2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2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activeCell="G9" sqref="G9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200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/>
      <c r="C5" s="1" t="s">
        <v>35</v>
      </c>
      <c r="D5" s="24"/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/>
      <c r="C7" s="4"/>
      <c r="D7" s="10">
        <f>(100*C7)/$G$3</f>
        <v>0</v>
      </c>
      <c r="E7" s="10">
        <f>RANK(D7,$D$7:$D$31)</f>
        <v>1</v>
      </c>
    </row>
    <row r="8" spans="1:10" ht="15.75" thickBot="1">
      <c r="A8" s="11" t="s">
        <v>7</v>
      </c>
      <c r="B8" s="8"/>
      <c r="C8" s="4"/>
      <c r="D8" s="10">
        <f t="shared" ref="D8:D31" si="0">100*C8/$G$3</f>
        <v>0</v>
      </c>
      <c r="E8" s="10">
        <f t="shared" ref="E8:E31" si="1">RANK(D8,$D$7:$D$31)</f>
        <v>1</v>
      </c>
    </row>
    <row r="9" spans="1:10" ht="15.75" thickBot="1">
      <c r="A9" s="11" t="s">
        <v>8</v>
      </c>
      <c r="B9" s="8"/>
      <c r="C9" s="4"/>
      <c r="D9" s="10">
        <f t="shared" si="0"/>
        <v>0</v>
      </c>
      <c r="E9" s="10">
        <f t="shared" si="1"/>
        <v>1</v>
      </c>
    </row>
    <row r="10" spans="1:10" ht="15.75" thickBot="1">
      <c r="A10" s="11" t="s">
        <v>9</v>
      </c>
      <c r="B10" s="8"/>
      <c r="C10" s="4"/>
      <c r="D10" s="10">
        <f t="shared" si="0"/>
        <v>0</v>
      </c>
      <c r="E10" s="10">
        <f t="shared" si="1"/>
        <v>1</v>
      </c>
    </row>
    <row r="11" spans="1:10" ht="15.75" thickBot="1">
      <c r="A11" s="11" t="s">
        <v>10</v>
      </c>
      <c r="B11" s="8"/>
      <c r="C11" s="4"/>
      <c r="D11" s="10">
        <f t="shared" si="0"/>
        <v>0</v>
      </c>
      <c r="E11" s="10">
        <f t="shared" si="1"/>
        <v>1</v>
      </c>
    </row>
    <row r="12" spans="1:10" ht="15.75" thickBot="1">
      <c r="A12" s="11" t="s">
        <v>11</v>
      </c>
      <c r="B12" s="8"/>
      <c r="C12" s="4"/>
      <c r="D12" s="10">
        <f>100*C12/$G$3</f>
        <v>0</v>
      </c>
      <c r="E12" s="10">
        <f t="shared" si="1"/>
        <v>1</v>
      </c>
    </row>
    <row r="13" spans="1:10" ht="15.75" thickBot="1">
      <c r="A13" s="11" t="s">
        <v>12</v>
      </c>
      <c r="B13" s="8"/>
      <c r="C13" s="4"/>
      <c r="D13" s="10">
        <f t="shared" si="0"/>
        <v>0</v>
      </c>
      <c r="E13" s="10">
        <f t="shared" si="1"/>
        <v>1</v>
      </c>
    </row>
    <row r="14" spans="1:10" ht="15.75" thickBot="1">
      <c r="A14" s="11" t="s">
        <v>13</v>
      </c>
      <c r="B14" s="8"/>
      <c r="C14" s="4"/>
      <c r="D14" s="10">
        <f t="shared" si="0"/>
        <v>0</v>
      </c>
      <c r="E14" s="10">
        <f t="shared" si="1"/>
        <v>1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1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1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1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1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1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1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activeCell="F8" sqref="F8"/>
    </sheetView>
  </sheetViews>
  <sheetFormatPr defaultRowHeight="15"/>
  <cols>
    <col min="2" max="2" width="24.5703125" customWidth="1"/>
    <col min="3" max="4" width="12.42578125" customWidth="1"/>
    <col min="5" max="5" width="15.85546875" customWidth="1"/>
    <col min="6" max="6" width="19.570312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</row>
    <row r="3" spans="1:10" ht="15.75" thickBot="1">
      <c r="G3" s="12"/>
    </row>
    <row r="4" spans="1:10" ht="18.75">
      <c r="A4" s="23" t="s">
        <v>40</v>
      </c>
      <c r="B4" s="23"/>
      <c r="C4" s="23"/>
      <c r="D4" s="23"/>
      <c r="E4" s="23"/>
      <c r="F4" s="23"/>
    </row>
    <row r="5" spans="1:10" ht="19.5" thickBot="1">
      <c r="A5" s="1" t="s">
        <v>34</v>
      </c>
      <c r="B5" s="9" t="s">
        <v>42</v>
      </c>
      <c r="C5" s="1" t="s">
        <v>35</v>
      </c>
      <c r="D5" s="24"/>
      <c r="E5" s="24"/>
    </row>
    <row r="6" spans="1:10" ht="63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15" t="s">
        <v>5</v>
      </c>
      <c r="F6" s="16" t="s">
        <v>41</v>
      </c>
      <c r="G6" s="14"/>
      <c r="H6" s="14"/>
      <c r="J6" s="14"/>
    </row>
    <row r="7" spans="1:10" ht="15.75" thickBot="1">
      <c r="A7" s="11" t="s">
        <v>6</v>
      </c>
      <c r="B7" s="8"/>
      <c r="C7" s="4"/>
      <c r="D7" s="13"/>
      <c r="E7" s="4"/>
      <c r="F7" s="8"/>
    </row>
    <row r="8" spans="1:10" ht="15.75" thickBot="1">
      <c r="A8" s="11" t="s">
        <v>7</v>
      </c>
      <c r="B8" s="8"/>
      <c r="C8" s="4"/>
      <c r="D8" s="13"/>
      <c r="E8" s="4"/>
      <c r="F8" s="8"/>
    </row>
    <row r="9" spans="1:10" ht="15.75" thickBot="1">
      <c r="A9" s="11" t="s">
        <v>8</v>
      </c>
      <c r="B9" s="8"/>
      <c r="C9" s="4"/>
      <c r="D9" s="13"/>
      <c r="E9" s="4"/>
      <c r="F9" s="8"/>
    </row>
    <row r="10" spans="1:10" ht="15.75" thickBot="1">
      <c r="A10" s="11" t="s">
        <v>9</v>
      </c>
      <c r="B10" s="8"/>
      <c r="C10" s="4"/>
      <c r="D10" s="13"/>
      <c r="E10" s="4"/>
      <c r="F10" s="8"/>
    </row>
    <row r="11" spans="1:10" ht="15.75" thickBot="1">
      <c r="A11" s="11" t="s">
        <v>10</v>
      </c>
      <c r="B11" s="8"/>
      <c r="C11" s="4"/>
      <c r="D11" s="13"/>
      <c r="E11" s="4"/>
      <c r="F11" s="8"/>
    </row>
    <row r="12" spans="1:10" ht="15.75" thickBot="1">
      <c r="A12" s="11" t="s">
        <v>11</v>
      </c>
      <c r="B12" s="8"/>
      <c r="C12" s="4"/>
      <c r="D12" s="13"/>
      <c r="E12" s="4"/>
      <c r="F12" s="8"/>
    </row>
    <row r="13" spans="1:10" ht="15.75" thickBot="1">
      <c r="A13" s="11" t="s">
        <v>12</v>
      </c>
      <c r="B13" s="8"/>
      <c r="C13" s="4"/>
      <c r="D13" s="13"/>
      <c r="E13" s="4"/>
      <c r="F13" s="8"/>
    </row>
    <row r="14" spans="1:10" ht="15.75" thickBot="1">
      <c r="A14" s="11" t="s">
        <v>13</v>
      </c>
      <c r="B14" s="8"/>
      <c r="C14" s="4"/>
      <c r="D14" s="13"/>
      <c r="E14" s="4"/>
      <c r="F14" s="8"/>
    </row>
    <row r="15" spans="1:10" ht="15.75" thickBot="1">
      <c r="A15" s="11" t="s">
        <v>14</v>
      </c>
      <c r="B15" s="8"/>
      <c r="C15" s="4"/>
      <c r="D15" s="13"/>
      <c r="E15" s="4"/>
      <c r="F15" s="8"/>
    </row>
    <row r="16" spans="1:10" ht="15.75" thickBot="1">
      <c r="A16" s="11" t="s">
        <v>15</v>
      </c>
      <c r="B16" s="8"/>
      <c r="C16" s="4"/>
      <c r="D16" s="13"/>
      <c r="E16" s="4"/>
      <c r="F16" s="8"/>
    </row>
    <row r="17" spans="1:6" ht="15.75" thickBot="1">
      <c r="A17" s="11" t="s">
        <v>16</v>
      </c>
      <c r="B17" s="8"/>
      <c r="C17" s="4"/>
      <c r="D17" s="13"/>
      <c r="E17" s="4"/>
      <c r="F17" s="8"/>
    </row>
    <row r="18" spans="1:6" ht="15.75" thickBot="1">
      <c r="A18" s="11" t="s">
        <v>17</v>
      </c>
      <c r="B18" s="8"/>
      <c r="C18" s="4"/>
      <c r="D18" s="13"/>
      <c r="E18" s="4"/>
      <c r="F18" s="8"/>
    </row>
    <row r="19" spans="1:6" ht="15.75" thickBot="1">
      <c r="A19" s="11" t="s">
        <v>18</v>
      </c>
      <c r="B19" s="8"/>
      <c r="C19" s="4"/>
      <c r="D19" s="13"/>
      <c r="E19" s="4"/>
      <c r="F19" s="8"/>
    </row>
    <row r="20" spans="1:6" ht="15.75" thickBot="1">
      <c r="A20" s="11" t="s">
        <v>19</v>
      </c>
      <c r="B20" s="8"/>
      <c r="C20" s="4"/>
      <c r="D20" s="13"/>
      <c r="E20" s="4"/>
      <c r="F20" s="8"/>
    </row>
    <row r="21" spans="1:6" ht="15.75" thickBot="1">
      <c r="A21" s="11" t="s">
        <v>20</v>
      </c>
      <c r="B21" s="8"/>
      <c r="C21" s="4"/>
      <c r="D21" s="13"/>
      <c r="E21" s="4"/>
      <c r="F21" s="8"/>
    </row>
    <row r="22" spans="1:6" ht="15.75" thickBot="1">
      <c r="A22" s="11" t="s">
        <v>21</v>
      </c>
      <c r="B22" s="8"/>
      <c r="C22" s="4"/>
      <c r="D22" s="13"/>
      <c r="E22" s="4"/>
      <c r="F22" s="8"/>
    </row>
    <row r="23" spans="1:6" ht="15.75" thickBot="1">
      <c r="A23" s="11" t="s">
        <v>22</v>
      </c>
      <c r="B23" s="8"/>
      <c r="C23" s="4"/>
      <c r="D23" s="13"/>
      <c r="E23" s="4"/>
      <c r="F23" s="8"/>
    </row>
    <row r="24" spans="1:6" ht="15.75" thickBot="1">
      <c r="A24" s="11" t="s">
        <v>23</v>
      </c>
      <c r="B24" s="8"/>
      <c r="C24" s="4"/>
      <c r="D24" s="13"/>
      <c r="E24" s="4"/>
      <c r="F24" s="8"/>
    </row>
    <row r="25" spans="1:6" ht="15.75" thickBot="1">
      <c r="A25" s="11" t="s">
        <v>24</v>
      </c>
      <c r="B25" s="4"/>
      <c r="C25" s="4"/>
      <c r="D25" s="13"/>
      <c r="E25" s="4"/>
      <c r="F25" s="8"/>
    </row>
    <row r="26" spans="1:6" ht="15.75" thickBot="1">
      <c r="A26" s="11" t="s">
        <v>25</v>
      </c>
      <c r="B26" s="4"/>
      <c r="C26" s="4"/>
      <c r="D26" s="13"/>
      <c r="E26" s="4"/>
      <c r="F26" s="8"/>
    </row>
    <row r="27" spans="1:6" ht="15.75" thickBot="1">
      <c r="A27" s="11" t="s">
        <v>26</v>
      </c>
      <c r="B27" s="4"/>
      <c r="C27" s="4"/>
      <c r="D27" s="13"/>
      <c r="E27" s="4"/>
      <c r="F27" s="8"/>
    </row>
    <row r="28" spans="1:6" ht="15.75" thickBot="1">
      <c r="A28" s="11" t="s">
        <v>27</v>
      </c>
      <c r="B28" s="4"/>
      <c r="C28" s="4"/>
      <c r="D28" s="13"/>
      <c r="E28" s="4"/>
      <c r="F28" s="8"/>
    </row>
    <row r="29" spans="1:6" ht="15.75" thickBot="1">
      <c r="A29" s="11" t="s">
        <v>28</v>
      </c>
      <c r="B29" s="4"/>
      <c r="C29" s="4"/>
      <c r="D29" s="13"/>
      <c r="E29" s="4"/>
      <c r="F29" s="8"/>
    </row>
    <row r="30" spans="1:6" ht="15.75" thickBot="1">
      <c r="A30" s="11" t="s">
        <v>29</v>
      </c>
      <c r="B30" s="4"/>
      <c r="C30" s="4"/>
      <c r="D30" s="13"/>
      <c r="E30" s="4"/>
      <c r="F30" s="8"/>
    </row>
    <row r="31" spans="1:6" ht="15.75" thickBot="1">
      <c r="A31" s="11" t="s">
        <v>30</v>
      </c>
      <c r="B31" s="4"/>
      <c r="C31" s="4"/>
      <c r="D31" s="13"/>
      <c r="E31" s="4"/>
      <c r="F31" s="8"/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4">
    <mergeCell ref="A1:E1"/>
    <mergeCell ref="A2:E2"/>
    <mergeCell ref="D5:E5"/>
    <mergeCell ref="A4:F4"/>
  </mergeCells>
  <dataValidations count="1">
    <dataValidation type="list" allowBlank="1" showInputMessage="1" showErrorMessage="1" sqref="F7:F31">
      <formula1>"Муниципальный этап"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Инструкция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ИТОГ!Область_печати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кабинет42</cp:lastModifiedBy>
  <cp:lastPrinted>2018-10-18T08:41:19Z</cp:lastPrinted>
  <dcterms:created xsi:type="dcterms:W3CDTF">2013-10-11T03:21:29Z</dcterms:created>
  <dcterms:modified xsi:type="dcterms:W3CDTF">2018-10-19T07:21:33Z</dcterms:modified>
</cp:coreProperties>
</file>